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<sst xmlns="http://schemas.openxmlformats.org/spreadsheetml/2006/main" count="34" uniqueCount="31">
  <si>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Količina</t>
  </si>
  <si>
    <t>Jedinica mjere</t>
  </si>
  <si>
    <t>Iznos PDV-a</t>
  </si>
  <si>
    <t>PRILOG II - TROŠKOVNIK</t>
  </si>
  <si>
    <r>
      <t>Naručitelj:</t>
    </r>
    <r>
      <rPr>
        <sz val="11"/>
        <rFont val="Arial"/>
        <family val="2"/>
      </rPr>
      <t xml:space="preserve"> Pučko otvoreno učilište Varaždin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Hallerova aleja 1/II, 42000 Varaždin</t>
    </r>
  </si>
  <si>
    <t>RB</t>
  </si>
  <si>
    <t>1.1</t>
  </si>
  <si>
    <t>2.1</t>
  </si>
  <si>
    <t>2.2</t>
  </si>
  <si>
    <t>2.3</t>
  </si>
  <si>
    <t>3.1</t>
  </si>
  <si>
    <t>Opis</t>
  </si>
  <si>
    <t>EDUKACIJA</t>
  </si>
  <si>
    <t>Jedinična cijena (kn)</t>
  </si>
  <si>
    <t>licenca</t>
  </si>
  <si>
    <t>komad</t>
  </si>
  <si>
    <t>Ukupno bez PDV-a</t>
  </si>
  <si>
    <t>UKUPNO S PDV-om</t>
  </si>
  <si>
    <r>
      <rPr>
        <b/>
        <sz val="11"/>
        <rFont val="Arial"/>
        <family val="2"/>
      </rPr>
      <t>Predmet nabave:</t>
    </r>
    <r>
      <rPr>
        <sz val="11"/>
        <rFont val="Arial"/>
        <family val="2"/>
      </rPr>
      <t xml:space="preserve"> Nabava sustava za e-poslovanje</t>
    </r>
  </si>
  <si>
    <t>NAKNADA ZA KORIŠTENJE LICENCI - GODIŠNJE</t>
  </si>
  <si>
    <t>UKUPNO 1: NAKNADA ZA KORIŠTENJE LICENCI</t>
  </si>
  <si>
    <t>IMPLEMENTACIJA SUSTAVA E-POSLOVANJA</t>
  </si>
  <si>
    <t>Instalacija informacijskog sustava e-poslovanja</t>
  </si>
  <si>
    <t>Konfiguracija informacijskog sustava e-poslovanja</t>
  </si>
  <si>
    <t>UKUPNO 3: EDUKACIJA</t>
  </si>
  <si>
    <t>UKUPNO 2: IMPLEMENTACIJA SUSTAVA E-POSLOVANJA</t>
  </si>
  <si>
    <t>UKUPNO (1-3)</t>
  </si>
  <si>
    <t>Ukupno (kn)</t>
  </si>
  <si>
    <t>Intergracija informacijskog sustava s postojećim sustavima</t>
  </si>
  <si>
    <t>Edukacija korisnika - e-uredsko poslovanje</t>
  </si>
  <si>
    <r>
      <t xml:space="preserve">Informacijski sustav uredskog poslovanja - licenca za </t>
    </r>
    <r>
      <rPr>
        <sz val="10"/>
        <color indexed="8"/>
        <rFont val="Arial"/>
        <family val="2"/>
      </rPr>
      <t>4</t>
    </r>
    <r>
      <rPr>
        <sz val="10"/>
        <rFont val="Arial"/>
        <family val="0"/>
      </rPr>
      <t xml:space="preserve"> korisnika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</si>
</sst>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0.0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#,##0.0"/>
    <numFmt numFmtId="177" formatCode="_-* #,##0.0_-;\-* #,##0.0_-;_-* &quot;-&quot;??_-;_-@_-"/>
    <numFmt numFmtId="178" formatCode="_-* #,##0_-;\-* #,##0_-;_-* &quot;-&quot;??_-;_-@_-"/>
    <numFmt numFmtId="179" formatCode="&quot;True&quot;;&quot;True&quot;;&quot;False&quot;"/>
    <numFmt numFmtId="180" formatCode="[$¥€-2]\ #,##0.00_);[Red]\([$€-2]\ #,##0.00\)"/>
    <numFmt numFmtId="181" formatCode="_-* #,##0.000_-;\-* #,##0.000_-;_-* &quot;-&quot;??_-;_-@_-"/>
    <numFmt numFmtId="182" formatCode="#,##0.00\ _k_n"/>
  </numFmts>
  <fonts count="39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 horizontal="right" indent="2"/>
    </xf>
    <xf numFmtId="0" fontId="37" fillId="0" borderId="10" xfId="0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182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right" indent="2"/>
    </xf>
    <xf numFmtId="4" fontId="0" fillId="0" borderId="11" xfId="0" applyNumberFormat="1" applyFill="1" applyBorder="1" applyAlignment="1">
      <alignment horizontal="right" indent="2"/>
    </xf>
    <xf numFmtId="0" fontId="0" fillId="0" borderId="10" xfId="0" applyFill="1" applyBorder="1" applyAlignment="1">
      <alignment wrapText="1"/>
    </xf>
    <xf numFmtId="182" fontId="0" fillId="0" borderId="11" xfId="0" applyNumberFormat="1" applyFill="1" applyBorder="1" applyAlignment="1" applyProtection="1">
      <alignment/>
      <protection locked="0"/>
    </xf>
    <xf numFmtId="4" fontId="22" fillId="0" borderId="11" xfId="0" applyNumberFormat="1" applyFont="1" applyFill="1" applyBorder="1" applyAlignment="1">
      <alignment horizontal="right" wrapText="1" indent="2"/>
    </xf>
    <xf numFmtId="4" fontId="22" fillId="0" borderId="12" xfId="0" applyNumberFormat="1" applyFont="1" applyFill="1" applyBorder="1" applyAlignment="1">
      <alignment horizontal="right" wrapText="1" indent="2"/>
    </xf>
    <xf numFmtId="0" fontId="37" fillId="7" borderId="10" xfId="0" applyFont="1" applyFill="1" applyBorder="1" applyAlignment="1">
      <alignment horizontal="left"/>
    </xf>
    <xf numFmtId="0" fontId="37" fillId="25" borderId="10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 wrapText="1"/>
    </xf>
    <xf numFmtId="4" fontId="37" fillId="2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7" fillId="0" borderId="13" xfId="0" applyFont="1" applyFill="1" applyBorder="1" applyAlignment="1">
      <alignment horizontal="left" wrapText="1"/>
    </xf>
    <xf numFmtId="0" fontId="37" fillId="0" borderId="14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left" wrapText="1"/>
    </xf>
    <xf numFmtId="0" fontId="37" fillId="7" borderId="14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37" fillId="7" borderId="13" xfId="0" applyFont="1" applyFill="1" applyBorder="1" applyAlignment="1">
      <alignment wrapText="1"/>
    </xf>
    <xf numFmtId="0" fontId="37" fillId="7" borderId="14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</xdr:col>
      <xdr:colOff>19050</xdr:colOff>
      <xdr:row>1</xdr:row>
      <xdr:rowOff>619125</xdr:rowOff>
    </xdr:to>
    <xdr:pic>
      <xdr:nvPicPr>
        <xdr:cNvPr id="1" name="image03.png" descr="POU_materijali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60" zoomScaleNormal="160" zoomScalePageLayoutView="0" workbookViewId="0" topLeftCell="A4">
      <selection activeCell="F20" sqref="F20"/>
    </sheetView>
  </sheetViews>
  <sheetFormatPr defaultColWidth="9.140625" defaultRowHeight="12.75"/>
  <cols>
    <col min="2" max="2" width="42.28125" style="0" customWidth="1"/>
    <col min="3" max="3" width="11.8515625" style="1" customWidth="1"/>
    <col min="4" max="4" width="9.140625" style="1" customWidth="1"/>
    <col min="5" max="6" width="18.421875" style="1" bestFit="1" customWidth="1"/>
    <col min="7" max="10" width="9.140625" style="1" customWidth="1"/>
  </cols>
  <sheetData>
    <row r="1" spans="1:6" ht="16.5" customHeight="1">
      <c r="A1" s="23" t="s">
        <v>3</v>
      </c>
      <c r="B1" s="24"/>
      <c r="C1" s="24"/>
      <c r="D1" s="24"/>
      <c r="E1" s="24"/>
      <c r="F1" s="24"/>
    </row>
    <row r="2" spans="1:6" ht="53.25" customHeight="1">
      <c r="A2" s="25"/>
      <c r="B2" s="26"/>
      <c r="C2" s="26"/>
      <c r="D2" s="26"/>
      <c r="E2" s="26"/>
      <c r="F2" s="26"/>
    </row>
    <row r="3" spans="1:6" ht="24.75" customHeight="1">
      <c r="A3" s="27" t="s">
        <v>4</v>
      </c>
      <c r="B3" s="28"/>
      <c r="C3" s="28"/>
      <c r="D3" s="28"/>
      <c r="E3" s="28"/>
      <c r="F3" s="28"/>
    </row>
    <row r="4" spans="1:6" ht="27.75" customHeight="1">
      <c r="A4" s="29" t="s">
        <v>18</v>
      </c>
      <c r="B4" s="30"/>
      <c r="C4" s="30"/>
      <c r="D4" s="30"/>
      <c r="E4" s="30"/>
      <c r="F4" s="30"/>
    </row>
    <row r="5" spans="1:10" ht="42" customHeight="1">
      <c r="A5" s="15" t="s">
        <v>5</v>
      </c>
      <c r="B5" s="16" t="s">
        <v>11</v>
      </c>
      <c r="C5" s="17" t="s">
        <v>13</v>
      </c>
      <c r="D5" s="17" t="s">
        <v>0</v>
      </c>
      <c r="E5" s="16" t="s">
        <v>1</v>
      </c>
      <c r="F5" s="17" t="s">
        <v>27</v>
      </c>
      <c r="I5"/>
      <c r="J5"/>
    </row>
    <row r="6" spans="1:6" ht="15">
      <c r="A6" s="14">
        <v>1</v>
      </c>
      <c r="B6" s="36" t="s">
        <v>19</v>
      </c>
      <c r="C6" s="37"/>
      <c r="D6" s="37"/>
      <c r="E6" s="37"/>
      <c r="F6" s="37"/>
    </row>
    <row r="7" spans="1:10" ht="25.5">
      <c r="A7" s="5" t="s">
        <v>6</v>
      </c>
      <c r="B7" s="18" t="s">
        <v>30</v>
      </c>
      <c r="C7" s="6"/>
      <c r="D7" s="7">
        <v>1</v>
      </c>
      <c r="E7" s="7" t="s">
        <v>14</v>
      </c>
      <c r="F7" s="8">
        <f>C7*D7</f>
        <v>0</v>
      </c>
      <c r="J7"/>
    </row>
    <row r="8" spans="1:10" ht="15" customHeight="1">
      <c r="A8" s="38" t="s">
        <v>20</v>
      </c>
      <c r="B8" s="39"/>
      <c r="C8" s="39"/>
      <c r="D8" s="39"/>
      <c r="E8" s="39"/>
      <c r="F8" s="9">
        <f>SUM(F7:F7)</f>
        <v>0</v>
      </c>
      <c r="J8"/>
    </row>
    <row r="9" spans="1:6" ht="15">
      <c r="A9" s="14">
        <v>2</v>
      </c>
      <c r="B9" s="36" t="s">
        <v>21</v>
      </c>
      <c r="C9" s="37"/>
      <c r="D9" s="37"/>
      <c r="E9" s="37"/>
      <c r="F9" s="37"/>
    </row>
    <row r="10" spans="1:10" ht="12.75">
      <c r="A10" s="5" t="s">
        <v>7</v>
      </c>
      <c r="B10" s="10" t="s">
        <v>22</v>
      </c>
      <c r="C10" s="6"/>
      <c r="D10" s="7">
        <v>1</v>
      </c>
      <c r="E10" s="7" t="s">
        <v>15</v>
      </c>
      <c r="F10" s="8">
        <f>C10*D10</f>
        <v>0</v>
      </c>
      <c r="J10"/>
    </row>
    <row r="11" spans="1:10" ht="12" customHeight="1">
      <c r="A11" s="5" t="s">
        <v>8</v>
      </c>
      <c r="B11" s="10" t="s">
        <v>23</v>
      </c>
      <c r="C11" s="6"/>
      <c r="D11" s="7">
        <v>1</v>
      </c>
      <c r="E11" s="7" t="s">
        <v>15</v>
      </c>
      <c r="F11" s="8">
        <f>C11*D11</f>
        <v>0</v>
      </c>
      <c r="J11"/>
    </row>
    <row r="12" spans="1:10" ht="25.5">
      <c r="A12" s="5" t="s">
        <v>9</v>
      </c>
      <c r="B12" s="19" t="s">
        <v>28</v>
      </c>
      <c r="C12" s="11"/>
      <c r="D12" s="7">
        <v>1</v>
      </c>
      <c r="E12" s="7" t="s">
        <v>15</v>
      </c>
      <c r="F12" s="8">
        <f>C12*D12</f>
        <v>0</v>
      </c>
      <c r="J12"/>
    </row>
    <row r="13" spans="1:10" ht="15" customHeight="1">
      <c r="A13" s="38" t="s">
        <v>25</v>
      </c>
      <c r="B13" s="39"/>
      <c r="C13" s="39"/>
      <c r="D13" s="39"/>
      <c r="E13" s="39"/>
      <c r="F13" s="12">
        <f>SUM(F10:F12)</f>
        <v>0</v>
      </c>
      <c r="J13"/>
    </row>
    <row r="14" spans="1:6" ht="15">
      <c r="A14" s="14">
        <v>3</v>
      </c>
      <c r="B14" s="31" t="s">
        <v>12</v>
      </c>
      <c r="C14" s="32"/>
      <c r="D14" s="32"/>
      <c r="E14" s="32"/>
      <c r="F14" s="32"/>
    </row>
    <row r="15" spans="1:10" ht="12.75">
      <c r="A15" s="5" t="s">
        <v>10</v>
      </c>
      <c r="B15" s="20" t="s">
        <v>29</v>
      </c>
      <c r="C15" s="6"/>
      <c r="D15" s="7">
        <v>1</v>
      </c>
      <c r="E15" s="7" t="s">
        <v>15</v>
      </c>
      <c r="F15" s="8">
        <f>C15*D15</f>
        <v>0</v>
      </c>
      <c r="J15"/>
    </row>
    <row r="16" spans="1:10" ht="15">
      <c r="A16" s="33" t="s">
        <v>24</v>
      </c>
      <c r="B16" s="34"/>
      <c r="C16" s="34"/>
      <c r="D16" s="34"/>
      <c r="E16" s="35"/>
      <c r="F16" s="13">
        <f>SUM(F15:F15)</f>
        <v>0</v>
      </c>
      <c r="J16"/>
    </row>
    <row r="17" spans="1:6" ht="15">
      <c r="A17" s="4">
        <v>4</v>
      </c>
      <c r="B17" s="21" t="s">
        <v>26</v>
      </c>
      <c r="C17" s="22"/>
      <c r="D17" s="22"/>
      <c r="E17" s="22"/>
      <c r="F17" s="22"/>
    </row>
    <row r="18" spans="3:6" ht="15">
      <c r="C18"/>
      <c r="D18"/>
      <c r="E18" s="2" t="s">
        <v>16</v>
      </c>
      <c r="F18" s="3">
        <f>SUM(F8,F13,F16)</f>
        <v>0</v>
      </c>
    </row>
    <row r="19" spans="3:6" ht="15">
      <c r="C19"/>
      <c r="D19"/>
      <c r="E19" s="2" t="s">
        <v>2</v>
      </c>
      <c r="F19" s="3">
        <f>F18*0.25</f>
        <v>0</v>
      </c>
    </row>
    <row r="20" spans="3:6" ht="15">
      <c r="C20"/>
      <c r="D20"/>
      <c r="E20" s="2" t="s">
        <v>17</v>
      </c>
      <c r="F20" s="3">
        <f>SUM(F18:F19)</f>
        <v>0</v>
      </c>
    </row>
  </sheetData>
  <sheetProtection/>
  <mergeCells count="11">
    <mergeCell ref="A13:E13"/>
    <mergeCell ref="B17:F17"/>
    <mergeCell ref="A1:F1"/>
    <mergeCell ref="A2:F2"/>
    <mergeCell ref="A3:F3"/>
    <mergeCell ref="A4:F4"/>
    <mergeCell ref="B14:F14"/>
    <mergeCell ref="A16:E16"/>
    <mergeCell ref="B6:F6"/>
    <mergeCell ref="A8:E8"/>
    <mergeCell ref="B9:F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Korisnik</cp:lastModifiedBy>
  <cp:lastPrinted>2022-10-04T12:34:57Z</cp:lastPrinted>
  <dcterms:created xsi:type="dcterms:W3CDTF">2001-03-27T08:00:30Z</dcterms:created>
  <dcterms:modified xsi:type="dcterms:W3CDTF">2022-11-02T10:58:46Z</dcterms:modified>
  <cp:category/>
  <cp:version/>
  <cp:contentType/>
  <cp:contentStatus/>
</cp:coreProperties>
</file>